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05" windowWidth="14355" windowHeight="4695"/>
  </bookViews>
  <sheets>
    <sheet name="ใช้นี้" sheetId="3" r:id="rId1"/>
    <sheet name="Sheet1" sheetId="1" r:id="rId2"/>
    <sheet name="Sheet2" sheetId="2" r:id="rId3"/>
  </sheets>
  <calcPr calcId="125725"/>
</workbook>
</file>

<file path=xl/calcChain.xml><?xml version="1.0" encoding="utf-8"?>
<calcChain xmlns="http://schemas.openxmlformats.org/spreadsheetml/2006/main">
  <c r="D35" i="1"/>
  <c r="D15"/>
</calcChain>
</file>

<file path=xl/sharedStrings.xml><?xml version="1.0" encoding="utf-8"?>
<sst xmlns="http://schemas.openxmlformats.org/spreadsheetml/2006/main" count="195" uniqueCount="127">
  <si>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</si>
  <si>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</si>
  <si>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</si>
  <si>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</si>
  <si>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</si>
  <si>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</si>
  <si>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</si>
  <si>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</si>
  <si>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</si>
  <si>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</si>
  <si>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</si>
  <si>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</si>
  <si>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เป้าหมาย/
วิธีดำเนินการ</t>
  </si>
  <si>
    <t>เป้าหมาย
/วิธีดำเนินการ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</si>
  <si>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</si>
  <si>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</si>
  <si>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</si>
  <si>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</si>
  <si>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ปัญหา/อุปสรรค/แนวทางการแก้ไขปรับปรุง</t>
  </si>
  <si>
    <t>……………………………………………………………………………………………………………………………………………………………………………………………………………………………….</t>
  </si>
  <si>
    <r>
      <t xml:space="preserve">ประจำปีงบประมาณ พ.ศ. 2566 ไตรมาสที่ </t>
    </r>
    <r>
      <rPr>
        <b/>
        <u/>
        <sz val="20"/>
        <color theme="1"/>
        <rFont val="TH SarabunPSK"/>
        <family val="2"/>
      </rPr>
      <t>1-2</t>
    </r>
  </si>
  <si>
    <r>
      <rPr>
        <b/>
        <i/>
        <u/>
        <sz val="26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 xml:space="preserve"> แผนการใช้จ่ายงบประมาณ สถานีตำรวจภูธรตะพานหิน</t>
    </r>
  </si>
  <si>
    <t>ข้อมูล ณ 31  มีนาคม  2566</t>
  </si>
  <si>
    <t>โครงการชุมชนยั่งยืนเพื่อแก้ไขปัญหายาเสพติดแบบครบวงจรตามยุทธศาสตร์ชาติ</t>
  </si>
  <si>
    <t>เพื่อให้ชุมชนปลอดภัยห่างไกลยาเสพติด</t>
  </si>
  <si>
    <t>การรักษาความปลอดภัยและให้บริการแก่นักท่องเที่ยว</t>
  </si>
  <si>
    <t>รักษาความปลอดภัยและให้บริการแก่นักท่องเที่ยว</t>
  </si>
  <si>
    <t>ต.ค.65-มี.ค.66</t>
  </si>
  <si>
    <t>ลดการแพร่ระบาดของยาเสพติดในชุมชน</t>
  </si>
  <si>
    <t>นักท่องเที่ยวมีความปลอดภัยในชีวิตและทรัพย์สิน</t>
  </si>
  <si>
    <t>การบังคับใช้กฎหมาย อำนวยความยุติธรรม และบริการประชาขน(รวม ชมส.กก.ตร.น้ำมันรถเช่า)</t>
  </si>
  <si>
    <t>รักษาความสงบเรียบร้อยและความมั่นคงภายในประเทศ</t>
  </si>
  <si>
    <t>ประชาชนมีความปลอดภัยในชีวิตและทรัพย์สิน</t>
  </si>
  <si>
    <t>การสร้างภูมิคุ้มกันในกลุ่มเป้าหมายระดับโรงเรียนประถมศึกษา และมัธยมศึกษาหรือเทียบเท่า</t>
  </si>
  <si>
    <t>สร้างภูมิคุ้มกันและป้องกันยาเสพติด</t>
  </si>
  <si>
    <t>สร้างภูมิคคุ้มกัน ป้องกันการแพร่ระบาดของยาเสพติดในถานศึกษา</t>
  </si>
  <si>
    <t>การสกัดกั้น ปราบปราม การผลิต การค้ายาเสพติด(สลายโครงสร้าง (Heart Land/ด่านยาเสพติด)</t>
  </si>
  <si>
    <t>ป้องกันปราบปราม สืบสวนผู้ผลิต ผู้ค้ายาเสพติด</t>
  </si>
  <si>
    <t>ปราบปรามสกัดกั้นเส้นทางลำเลียง เพื่อลดการแพร่ระบาดของยาเสพติด</t>
  </si>
  <si>
    <t>การปฏิรูประบบงานสอบสวน</t>
  </si>
  <si>
    <t>ให้ความยุติธรรมแก่ประชาชน</t>
  </si>
  <si>
    <t>ประชาชนได้รับความยุติธรรม</t>
  </si>
  <si>
    <t>โครงการรณรงค์ป้องกันและแก้ไขปัญหาอุบัติเหตุทางถนนช่วงเทศกาลสำคัญ</t>
  </si>
  <si>
    <t>อำนวยความสะดวกแก่ประชาชนในการใช้รถใช้ถนน</t>
  </si>
  <si>
    <t>ลดการเกิดอุบัติเหตุช่วงเทศกาลวันหยุดยาว</t>
  </si>
  <si>
    <t>รายงานผลการใช้จ่ายงบประมาณ สถานีตำรวจภูธรตะพานหิน</t>
  </si>
  <si>
    <t>ผลการดำเนินการ</t>
  </si>
  <si>
    <t>ปัญหา/อุปสรรค</t>
  </si>
  <si>
    <t>ไม่มีปัญหาอุปสรรค ข้อขัดข้องแต่อย่างใด</t>
  </si>
  <si>
    <t>สรุปภาพรวมผลการใช้จ่ายงบประมาณ ประจำปีงบประมาณ พ.ศ. 2566</t>
  </si>
  <si>
    <t>ณ เดือน 31   มีนาคม พ.ศ. 2566</t>
  </si>
  <si>
    <t>เป็นไปตามเป้าหมาย</t>
  </si>
  <si>
    <t>ผลการาเบิกจ่ายในรอบ 6 เดือนแรกไม่ครบ 100% เนื่องจากมีโครงการบางโครงการ ต้องดำเนินการตามขั้นตอนให้ครบถ้วน จึงจะสามารถ</t>
  </si>
  <si>
    <t>เบิกงบประมาณได้</t>
  </si>
  <si>
    <t>รอรายละเอียดการใช้(บช.ปส.จะแจ้งกำหนดการเข้าพื้นที่)</t>
  </si>
  <si>
    <r>
      <t xml:space="preserve">ประจำปีงบประมาณ พ.ศ. 2567 ไตรมาสที่ </t>
    </r>
    <r>
      <rPr>
        <b/>
        <u/>
        <sz val="20"/>
        <color theme="1"/>
        <rFont val="TH SarabunPSK"/>
        <family val="2"/>
      </rPr>
      <t>1-2</t>
    </r>
  </si>
  <si>
    <t>ข้อมูล ณ 31  มีนาคม  2567</t>
  </si>
  <si>
    <t>ต.ค.66-มี.ค.67</t>
  </si>
  <si>
    <t>โครงการสลายเครือข่ายผู้มีอิทธิพล</t>
  </si>
  <si>
    <t>โครงการบริหารจัดการสกัดกั้นยาเสพติด Heart Land</t>
  </si>
  <si>
    <t>การบังคับใช้กฎหมาย อำนวยความยุติธรรม และบริการประชาขน</t>
  </si>
  <si>
    <t>ชื่อ/โครงการ/กิจกรรม</t>
  </si>
  <si>
    <t>งบประมาณที่ได้รับ</t>
  </si>
  <si>
    <t>ผลการเบิกจ่าย</t>
  </si>
  <si>
    <t>ประชาชนได้รับ</t>
  </si>
  <si>
    <t>ความยุติธรรม</t>
  </si>
  <si>
    <t>รายการ</t>
  </si>
  <si>
    <t xml:space="preserve">โครงการ"การบังคับใช้กฎหมาย อำนวยความยุติธรรมและบริการประชาชน กิจกรรมการบังคับใช้กฎหมายและบริการประชาชน  </t>
  </si>
  <si>
    <t>โครงการปฏิรูประบบงานตำรวจ กิจกรรม</t>
  </si>
  <si>
    <t>การปฏิรูประบบงานสอบสวนและการบังคับ</t>
  </si>
  <si>
    <t>ใช้กฎหมาย</t>
  </si>
  <si>
    <t>ค่าตอบแทนการปฏิบัติงานนอกเวลา</t>
  </si>
  <si>
    <t>ค่าเบี้ยเลี้ยง ที่พัก พาหนะ</t>
  </si>
  <si>
    <t>ค่าซ่อมแซมยานพาหนะ</t>
  </si>
  <si>
    <t>ค่าจ้างเหมาบริการ</t>
  </si>
  <si>
    <t>ค่าใช้จ่ายในการส่งหมายเรียกพยาน</t>
  </si>
  <si>
    <t>วัสดุสำนักงาน</t>
  </si>
  <si>
    <t>ค่าน้ำมันรถยนต์</t>
  </si>
  <si>
    <t>ค่าน้ำมันรถจักรยานยนต์</t>
  </si>
  <si>
    <t>วัสดุจราจร</t>
  </si>
  <si>
    <t>วัสดุอาหารผู้ต้องหา</t>
  </si>
  <si>
    <t>ค่าสาธารณูปโภค</t>
  </si>
  <si>
    <t>ค่าตอบแทนคุ้มครองพยาน</t>
  </si>
  <si>
    <t>ค่าตอบแทนพยาน</t>
  </si>
  <si>
    <t>ค่าใช้จ่ายคุ้มครองพยาน</t>
  </si>
  <si>
    <t>ค่าตอบแทนนักจิตร</t>
  </si>
  <si>
    <t>ค่าตอบแทนชันสูตร</t>
  </si>
  <si>
    <t>ค่าตอบแทนการสอบสวนคดีอาญา</t>
  </si>
  <si>
    <t>โครงการบริหารจัดการ การสกัดกั้นยา-</t>
  </si>
  <si>
    <t xml:space="preserve">เสพติด Heart Land </t>
  </si>
  <si>
    <t>สร้างภูมิคุ้มกันและ</t>
  </si>
  <si>
    <t>ป้องกันยาเสพติด</t>
  </si>
  <si>
    <t>สร้างภูมิคุ้มกัน ป้องกัน</t>
  </si>
  <si>
    <t>การแพร่ระบาดของ</t>
  </si>
  <si>
    <t>ยาเสพติด</t>
  </si>
  <si>
    <t>ป้องกันปราบปราม</t>
  </si>
  <si>
    <t>สืบสวน ผู้ผลิต ผู้ค้า</t>
  </si>
  <si>
    <t>ปราบปรามสกัดกั้น</t>
  </si>
  <si>
    <t>เส้นทางลำเลียง</t>
  </si>
  <si>
    <t>เพิ่อลดแพร่รระบาด</t>
  </si>
  <si>
    <t>ของยาเสพติด</t>
  </si>
  <si>
    <t>การรักษาความปลอดภัยและให้บริการ</t>
  </si>
  <si>
    <t>แก่นักท่องเที่ยว</t>
  </si>
  <si>
    <t>รักษาความปลอดภัย</t>
  </si>
  <si>
    <t>และให้บริการแก่</t>
  </si>
  <si>
    <t>นักท่องเที่ยว</t>
  </si>
  <si>
    <t>นักท่องเที่ยวมีความ</t>
  </si>
  <si>
    <t>ปลอภัยในขีวิตและ</t>
  </si>
  <si>
    <t>ทรัพย์สิน</t>
  </si>
  <si>
    <t>โครงการรณรวค์ป้องกันและแก้ไขปัญหา</t>
  </si>
  <si>
    <t>อุบัติเหตุทางถนน ช่วงเทศกาลสำคัญ</t>
  </si>
  <si>
    <t>อำนวยความสะดวก</t>
  </si>
  <si>
    <t>แก่ประชาชนในการ</t>
  </si>
  <si>
    <t>ใช้รถใข้ถนน</t>
  </si>
  <si>
    <t>ลดการเกิดอุบัติเหตุ</t>
  </si>
  <si>
    <t>ในช่วงเทศกาล</t>
  </si>
  <si>
    <t>วันหยุดยาว</t>
  </si>
  <si>
    <t>กำหนดมาตรการใน</t>
  </si>
  <si>
    <t>การประหยัดพลังงาน</t>
  </si>
  <si>
    <t>ลดลง</t>
  </si>
  <si>
    <t>เพื่อเพิ่มประสิทธิภาพ</t>
  </si>
  <si>
    <t>การบริการประชาชน</t>
  </si>
  <si>
    <t>อำนวยความยุติธรรม</t>
  </si>
  <si>
    <t>เสริมสร้างจรรยาบรรณ</t>
  </si>
  <si>
    <t>ในการบริการให้ พงส.</t>
  </si>
  <si>
    <t>และผู้ช่วย พงส.</t>
  </si>
  <si>
    <r>
      <rPr>
        <b/>
        <i/>
        <u/>
        <sz val="20"/>
        <color theme="1"/>
        <rFont val="TH SarabunPSK"/>
        <family val="2"/>
      </rPr>
      <t xml:space="preserve"> </t>
    </r>
    <r>
      <rPr>
        <b/>
        <sz val="20"/>
        <color theme="1"/>
        <rFont val="TH SarabunPSK"/>
        <family val="2"/>
      </rPr>
      <t xml:space="preserve"> แผนการใช้จ่ายงบประมาณ สถานีตำรวจภูธรตะพานหิน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</si>
</sst>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20"/>
      <color theme="1"/>
      <name val="TH SarabunPSK"/>
      <family val="2"/>
    </font>
    <font>
      <b/>
      <i/>
      <u/>
      <sz val="2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i/>
      <u/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  <xf numFmtId="0" fontId="3" fillId="0" borderId="5" xfId="0" applyFont="1" applyBorder="1"/>
    <xf numFmtId="3" fontId="3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3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11" xfId="0" applyFont="1" applyBorder="1"/>
    <xf numFmtId="0" fontId="3" fillId="0" borderId="10" xfId="0" applyFont="1" applyFill="1" applyBorder="1" applyAlignment="1">
      <alignment horizontal="center" vertical="center"/>
    </xf>
    <xf numFmtId="0" fontId="3" fillId="0" borderId="10" xfId="0" quotePrefix="1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43" fontId="3" fillId="0" borderId="0" xfId="1" applyFont="1"/>
    <xf numFmtId="43" fontId="3" fillId="0" borderId="5" xfId="1" applyFont="1" applyBorder="1"/>
    <xf numFmtId="0" fontId="3" fillId="0" borderId="1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5" xfId="0" applyFont="1" applyBorder="1" applyAlignment="1">
      <alignment vertical="top"/>
    </xf>
    <xf numFmtId="43" fontId="3" fillId="0" borderId="14" xfId="1" applyFont="1" applyBorder="1"/>
    <xf numFmtId="43" fontId="3" fillId="0" borderId="15" xfId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0" fontId="3" fillId="0" borderId="11" xfId="0" applyFont="1" applyBorder="1" applyAlignment="1">
      <alignment vertical="top"/>
    </xf>
    <xf numFmtId="17" fontId="3" fillId="0" borderId="14" xfId="0" applyNumberFormat="1" applyFont="1" applyBorder="1"/>
    <xf numFmtId="43" fontId="3" fillId="0" borderId="9" xfId="1" applyFont="1" applyBorder="1"/>
    <xf numFmtId="0" fontId="3" fillId="0" borderId="12" xfId="0" applyFont="1" applyFill="1" applyBorder="1" applyAlignment="1">
      <alignment horizontal="center" vertical="top"/>
    </xf>
    <xf numFmtId="0" fontId="11" fillId="0" borderId="0" xfId="0" applyFont="1"/>
    <xf numFmtId="0" fontId="2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9" fillId="5" borderId="0" xfId="0" applyFont="1" applyFill="1"/>
    <xf numFmtId="0" fontId="1" fillId="5" borderId="0" xfId="0" applyFont="1" applyFill="1"/>
    <xf numFmtId="0" fontId="5" fillId="5" borderId="0" xfId="0" applyFont="1" applyFill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zoomScale="97" zoomScaleNormal="97" workbookViewId="0">
      <selection activeCell="C49" sqref="C49"/>
    </sheetView>
  </sheetViews>
  <sheetFormatPr defaultRowHeight="17.25"/>
  <cols>
    <col min="1" max="1" width="6.5" style="12" customWidth="1"/>
    <col min="2" max="2" width="30.625" style="12" customWidth="1"/>
    <col min="3" max="3" width="16.25" style="12" customWidth="1"/>
    <col min="4" max="4" width="13" style="12" customWidth="1"/>
    <col min="5" max="5" width="12.375" style="12" customWidth="1"/>
    <col min="6" max="6" width="11.5" style="12" customWidth="1"/>
    <col min="7" max="7" width="10.875" style="12" customWidth="1"/>
    <col min="8" max="8" width="10.75" style="12" customWidth="1"/>
    <col min="9" max="9" width="12.375" style="12" customWidth="1"/>
    <col min="10" max="10" width="16.125" style="12" customWidth="1"/>
    <col min="11" max="16384" width="9" style="12"/>
  </cols>
  <sheetData>
    <row r="1" spans="1:10" s="25" customFormat="1" ht="30">
      <c r="A1" s="57" t="s">
        <v>126</v>
      </c>
      <c r="B1" s="57"/>
      <c r="C1" s="57"/>
      <c r="D1" s="57"/>
      <c r="E1" s="57"/>
      <c r="F1" s="57"/>
      <c r="G1" s="57"/>
      <c r="H1" s="57"/>
      <c r="I1" s="57"/>
      <c r="J1" s="58"/>
    </row>
    <row r="2" spans="1:10" s="25" customFormat="1" ht="30">
      <c r="A2" s="59" t="s">
        <v>55</v>
      </c>
      <c r="B2" s="59"/>
      <c r="C2" s="59"/>
      <c r="D2" s="59"/>
      <c r="E2" s="59"/>
      <c r="F2" s="59"/>
      <c r="G2" s="59"/>
      <c r="H2" s="59"/>
      <c r="I2" s="59"/>
      <c r="J2" s="60"/>
    </row>
    <row r="3" spans="1:10" s="25" customFormat="1" ht="30">
      <c r="A3" s="59" t="s">
        <v>56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23.25">
      <c r="A4" s="6"/>
      <c r="B4" s="6"/>
      <c r="C4" s="6"/>
      <c r="D4" s="6"/>
      <c r="E4" s="6"/>
      <c r="F4" s="6"/>
      <c r="G4" s="6"/>
      <c r="H4" s="6"/>
      <c r="I4" s="6"/>
      <c r="J4" s="7"/>
    </row>
    <row r="5" spans="1:10" s="25" customFormat="1" ht="23.25">
      <c r="A5" s="61" t="s">
        <v>0</v>
      </c>
      <c r="B5" s="61" t="s">
        <v>66</v>
      </c>
      <c r="C5" s="62" t="s">
        <v>12</v>
      </c>
      <c r="D5" s="61" t="s">
        <v>2</v>
      </c>
      <c r="E5" s="61"/>
      <c r="F5" s="61"/>
      <c r="G5" s="61"/>
      <c r="H5" s="61"/>
      <c r="I5" s="62" t="s">
        <v>3</v>
      </c>
      <c r="J5" s="62" t="s">
        <v>4</v>
      </c>
    </row>
    <row r="6" spans="1:10" s="25" customFormat="1" ht="23.25">
      <c r="A6" s="61"/>
      <c r="B6" s="61"/>
      <c r="C6" s="62"/>
      <c r="D6" s="56" t="s">
        <v>5</v>
      </c>
      <c r="E6" s="56" t="s">
        <v>6</v>
      </c>
      <c r="F6" s="56" t="s">
        <v>7</v>
      </c>
      <c r="G6" s="56" t="s">
        <v>8</v>
      </c>
      <c r="H6" s="56" t="s">
        <v>9</v>
      </c>
      <c r="I6" s="62"/>
      <c r="J6" s="62"/>
    </row>
    <row r="7" spans="1:10" s="25" customFormat="1" ht="23.25">
      <c r="A7" s="61"/>
      <c r="B7" s="61"/>
      <c r="C7" s="62"/>
      <c r="D7" s="56"/>
      <c r="E7" s="56"/>
      <c r="F7" s="56"/>
      <c r="G7" s="56"/>
      <c r="H7" s="56"/>
      <c r="I7" s="62"/>
      <c r="J7" s="62"/>
    </row>
    <row r="8" spans="1:10" s="8" customFormat="1" ht="87.75" customHeight="1">
      <c r="A8" s="54">
        <v>1</v>
      </c>
      <c r="B8" s="33" t="s">
        <v>67</v>
      </c>
      <c r="C8" s="39" t="s">
        <v>31</v>
      </c>
      <c r="D8" s="40"/>
      <c r="E8" s="36"/>
      <c r="F8" s="28"/>
      <c r="G8" s="37"/>
      <c r="H8" s="29"/>
      <c r="I8" s="30" t="s">
        <v>57</v>
      </c>
      <c r="J8" s="41" t="s">
        <v>32</v>
      </c>
    </row>
    <row r="9" spans="1:10" s="25" customFormat="1" ht="23.25">
      <c r="A9" s="31"/>
      <c r="B9" s="31" t="s">
        <v>71</v>
      </c>
      <c r="C9" s="34"/>
      <c r="D9" s="42">
        <v>512000</v>
      </c>
      <c r="E9" s="34"/>
      <c r="G9" s="34"/>
      <c r="I9" s="31"/>
      <c r="J9" s="34"/>
    </row>
    <row r="10" spans="1:10" s="25" customFormat="1" ht="23.25">
      <c r="A10" s="31"/>
      <c r="B10" s="31" t="s">
        <v>72</v>
      </c>
      <c r="C10" s="34"/>
      <c r="D10" s="42">
        <v>53500</v>
      </c>
      <c r="E10" s="34"/>
      <c r="G10" s="34"/>
      <c r="I10" s="31"/>
      <c r="J10" s="34"/>
    </row>
    <row r="11" spans="1:10" s="25" customFormat="1" ht="23.25">
      <c r="A11" s="31"/>
      <c r="B11" s="31" t="s">
        <v>73</v>
      </c>
      <c r="C11" s="34"/>
      <c r="D11" s="42">
        <v>24300</v>
      </c>
      <c r="E11" s="34"/>
      <c r="G11" s="34"/>
      <c r="I11" s="31"/>
      <c r="J11" s="34"/>
    </row>
    <row r="12" spans="1:10" s="25" customFormat="1" ht="23.25">
      <c r="A12" s="31"/>
      <c r="B12" s="31" t="s">
        <v>74</v>
      </c>
      <c r="C12" s="34"/>
      <c r="D12" s="42">
        <v>12900</v>
      </c>
      <c r="E12" s="34"/>
      <c r="G12" s="34"/>
      <c r="I12" s="31"/>
      <c r="J12" s="34"/>
    </row>
    <row r="13" spans="1:10" s="25" customFormat="1" ht="23.25">
      <c r="A13" s="31"/>
      <c r="B13" s="31" t="s">
        <v>76</v>
      </c>
      <c r="C13" s="34"/>
      <c r="D13" s="42">
        <v>9400</v>
      </c>
      <c r="E13" s="34"/>
      <c r="G13" s="34"/>
      <c r="I13" s="31"/>
      <c r="J13" s="34"/>
    </row>
    <row r="14" spans="1:10" s="25" customFormat="1" ht="23.25">
      <c r="A14" s="31"/>
      <c r="B14" s="31" t="s">
        <v>77</v>
      </c>
      <c r="C14" s="34"/>
      <c r="D14" s="42">
        <v>370667</v>
      </c>
      <c r="E14" s="34"/>
      <c r="G14" s="34"/>
      <c r="I14" s="31"/>
      <c r="J14" s="34"/>
    </row>
    <row r="15" spans="1:10" s="25" customFormat="1" ht="23.25">
      <c r="A15" s="31"/>
      <c r="B15" s="31" t="s">
        <v>78</v>
      </c>
      <c r="C15" s="34"/>
      <c r="D15" s="42">
        <v>485333</v>
      </c>
      <c r="E15" s="34"/>
      <c r="G15" s="34"/>
      <c r="I15" s="31"/>
      <c r="J15" s="34"/>
    </row>
    <row r="16" spans="1:10" s="25" customFormat="1" ht="23.25">
      <c r="A16" s="31"/>
      <c r="B16" s="31" t="s">
        <v>79</v>
      </c>
      <c r="C16" s="34"/>
      <c r="D16" s="42">
        <v>6700</v>
      </c>
      <c r="E16" s="34"/>
      <c r="G16" s="34"/>
      <c r="I16" s="31"/>
      <c r="J16" s="34"/>
    </row>
    <row r="17" spans="1:11" s="25" customFormat="1" ht="23.25">
      <c r="A17" s="38"/>
      <c r="B17" s="38" t="s">
        <v>80</v>
      </c>
      <c r="C17" s="35"/>
      <c r="D17" s="43">
        <v>13800</v>
      </c>
      <c r="E17" s="35"/>
      <c r="F17" s="10"/>
      <c r="G17" s="35"/>
      <c r="H17" s="10"/>
      <c r="I17" s="38"/>
      <c r="J17" s="35"/>
    </row>
    <row r="18" spans="1:11" s="8" customFormat="1" ht="23.25">
      <c r="B18" s="31" t="s">
        <v>81</v>
      </c>
      <c r="C18" s="31" t="s">
        <v>117</v>
      </c>
      <c r="D18" s="48">
        <v>69900</v>
      </c>
      <c r="E18" s="31"/>
      <c r="F18" s="31"/>
      <c r="G18" s="31"/>
      <c r="H18" s="31"/>
      <c r="I18" s="52" t="s">
        <v>57</v>
      </c>
      <c r="J18" s="31" t="s">
        <v>81</v>
      </c>
      <c r="K18" s="31"/>
    </row>
    <row r="19" spans="1:11" s="8" customFormat="1" ht="23.25">
      <c r="A19" s="10"/>
      <c r="B19" s="38"/>
      <c r="C19" s="38" t="s">
        <v>118</v>
      </c>
      <c r="D19" s="50"/>
      <c r="E19" s="35"/>
      <c r="F19" s="10"/>
      <c r="G19" s="35"/>
      <c r="H19" s="10"/>
      <c r="I19" s="38"/>
      <c r="J19" s="35" t="s">
        <v>119</v>
      </c>
    </row>
    <row r="20" spans="1:11" s="25" customFormat="1" ht="23.25">
      <c r="A20" s="32">
        <v>2</v>
      </c>
      <c r="B20" s="47" t="s">
        <v>68</v>
      </c>
      <c r="C20" s="34" t="s">
        <v>120</v>
      </c>
      <c r="D20" s="49"/>
      <c r="E20" s="34"/>
      <c r="G20" s="34"/>
      <c r="I20" s="52" t="s">
        <v>57</v>
      </c>
      <c r="J20" s="34" t="s">
        <v>64</v>
      </c>
    </row>
    <row r="21" spans="1:11" s="25" customFormat="1" ht="23.25">
      <c r="A21" s="31"/>
      <c r="B21" s="47" t="s">
        <v>69</v>
      </c>
      <c r="C21" s="34" t="s">
        <v>121</v>
      </c>
      <c r="D21" s="49"/>
      <c r="E21" s="34"/>
      <c r="G21" s="34"/>
      <c r="I21" s="31"/>
      <c r="J21" s="34" t="s">
        <v>65</v>
      </c>
    </row>
    <row r="22" spans="1:11" s="25" customFormat="1" ht="23.25">
      <c r="A22" s="31"/>
      <c r="B22" s="47" t="s">
        <v>70</v>
      </c>
      <c r="C22" s="34" t="s">
        <v>122</v>
      </c>
      <c r="D22" s="49"/>
      <c r="E22" s="34"/>
      <c r="G22" s="34"/>
      <c r="I22" s="31"/>
      <c r="J22" s="34"/>
    </row>
    <row r="23" spans="1:11" s="25" customFormat="1" ht="23.25">
      <c r="A23" s="31"/>
      <c r="B23" s="31" t="s">
        <v>82</v>
      </c>
      <c r="C23" s="34" t="s">
        <v>123</v>
      </c>
      <c r="D23" s="49">
        <v>21000</v>
      </c>
      <c r="E23" s="34"/>
      <c r="G23" s="34"/>
      <c r="I23" s="31"/>
      <c r="J23" s="34"/>
    </row>
    <row r="24" spans="1:11" s="25" customFormat="1" ht="23.25">
      <c r="A24" s="31"/>
      <c r="B24" s="31" t="s">
        <v>83</v>
      </c>
      <c r="C24" s="34" t="s">
        <v>124</v>
      </c>
      <c r="D24" s="49">
        <v>20900</v>
      </c>
      <c r="E24" s="34"/>
      <c r="G24" s="34"/>
      <c r="I24" s="31"/>
      <c r="J24" s="34"/>
    </row>
    <row r="25" spans="1:11" s="25" customFormat="1" ht="23.25">
      <c r="A25" s="31"/>
      <c r="B25" s="31" t="s">
        <v>84</v>
      </c>
      <c r="C25" s="34" t="s">
        <v>125</v>
      </c>
      <c r="D25" s="49">
        <v>100</v>
      </c>
      <c r="E25" s="34"/>
      <c r="G25" s="34"/>
      <c r="I25" s="31"/>
      <c r="J25" s="34"/>
    </row>
    <row r="26" spans="1:11" s="25" customFormat="1" ht="23.25">
      <c r="A26" s="31"/>
      <c r="B26" s="31" t="s">
        <v>85</v>
      </c>
      <c r="C26" s="34"/>
      <c r="D26" s="49">
        <v>4300</v>
      </c>
      <c r="E26" s="34"/>
      <c r="G26" s="34"/>
      <c r="I26" s="31"/>
      <c r="J26" s="34"/>
    </row>
    <row r="27" spans="1:11" s="25" customFormat="1" ht="23.25">
      <c r="A27" s="31"/>
      <c r="B27" s="31" t="s">
        <v>86</v>
      </c>
      <c r="C27" s="34"/>
      <c r="D27" s="49">
        <v>26400</v>
      </c>
      <c r="E27" s="34"/>
      <c r="G27" s="34"/>
      <c r="I27" s="31"/>
      <c r="J27" s="34"/>
    </row>
    <row r="28" spans="1:11" s="25" customFormat="1" ht="23.25">
      <c r="A28" s="31"/>
      <c r="B28" s="31" t="s">
        <v>75</v>
      </c>
      <c r="C28" s="34"/>
      <c r="D28" s="49">
        <v>1200</v>
      </c>
      <c r="E28" s="34"/>
      <c r="G28" s="34"/>
      <c r="I28" s="31"/>
      <c r="J28" s="34"/>
    </row>
    <row r="29" spans="1:11" s="25" customFormat="1" ht="23.25">
      <c r="A29" s="35"/>
      <c r="B29" s="51" t="s">
        <v>87</v>
      </c>
      <c r="C29" s="35"/>
      <c r="D29" s="50">
        <v>57800</v>
      </c>
      <c r="E29" s="35"/>
      <c r="F29" s="10"/>
      <c r="G29" s="35"/>
      <c r="H29" s="10"/>
      <c r="I29" s="38"/>
      <c r="J29" s="35"/>
    </row>
    <row r="30" spans="1:11" s="25" customFormat="1" ht="23.25">
      <c r="A30" s="32">
        <v>3</v>
      </c>
      <c r="B30" s="31" t="s">
        <v>88</v>
      </c>
      <c r="C30" s="34" t="s">
        <v>90</v>
      </c>
      <c r="D30" s="42">
        <v>7200</v>
      </c>
      <c r="E30" s="34"/>
      <c r="G30" s="34"/>
      <c r="I30" s="52" t="s">
        <v>57</v>
      </c>
      <c r="J30" s="34" t="s">
        <v>92</v>
      </c>
    </row>
    <row r="31" spans="1:11" s="25" customFormat="1" ht="23.25">
      <c r="A31" s="31"/>
      <c r="B31" s="31" t="s">
        <v>89</v>
      </c>
      <c r="C31" s="34" t="s">
        <v>91</v>
      </c>
      <c r="E31" s="34"/>
      <c r="G31" s="34"/>
      <c r="I31" s="31"/>
      <c r="J31" s="34" t="s">
        <v>93</v>
      </c>
    </row>
    <row r="32" spans="1:11" s="25" customFormat="1" ht="23.25">
      <c r="A32" s="38"/>
      <c r="B32" s="38"/>
      <c r="C32" s="35"/>
      <c r="D32" s="10"/>
      <c r="E32" s="35"/>
      <c r="F32" s="10"/>
      <c r="G32" s="35"/>
      <c r="H32" s="10"/>
      <c r="I32" s="38"/>
      <c r="J32" s="35" t="s">
        <v>94</v>
      </c>
    </row>
    <row r="33" spans="1:10" s="25" customFormat="1" ht="23.25">
      <c r="A33" s="32">
        <v>4</v>
      </c>
      <c r="B33" s="31" t="s">
        <v>58</v>
      </c>
      <c r="C33" s="34" t="s">
        <v>95</v>
      </c>
      <c r="D33" s="42">
        <v>3500</v>
      </c>
      <c r="E33" s="34"/>
      <c r="G33" s="34"/>
      <c r="I33" s="52" t="s">
        <v>57</v>
      </c>
      <c r="J33" s="34" t="s">
        <v>97</v>
      </c>
    </row>
    <row r="34" spans="1:10" s="25" customFormat="1" ht="23.25">
      <c r="A34" s="31"/>
      <c r="B34" s="31"/>
      <c r="C34" s="34" t="s">
        <v>96</v>
      </c>
      <c r="E34" s="34"/>
      <c r="G34" s="34"/>
      <c r="I34" s="31"/>
      <c r="J34" s="34" t="s">
        <v>98</v>
      </c>
    </row>
    <row r="35" spans="1:10" s="25" customFormat="1" ht="23.25">
      <c r="A35" s="31"/>
      <c r="B35" s="31"/>
      <c r="C35" s="34" t="s">
        <v>94</v>
      </c>
      <c r="E35" s="34"/>
      <c r="G35" s="34"/>
      <c r="I35" s="31"/>
      <c r="J35" s="34" t="s">
        <v>99</v>
      </c>
    </row>
    <row r="36" spans="1:10" s="25" customFormat="1" ht="23.25">
      <c r="A36" s="38"/>
      <c r="B36" s="38"/>
      <c r="C36" s="35"/>
      <c r="D36" s="10"/>
      <c r="E36" s="35"/>
      <c r="F36" s="10"/>
      <c r="G36" s="35"/>
      <c r="H36" s="10"/>
      <c r="I36" s="38"/>
      <c r="J36" s="35" t="s">
        <v>100</v>
      </c>
    </row>
    <row r="37" spans="1:10" s="25" customFormat="1" ht="23.25">
      <c r="A37" s="32">
        <v>5</v>
      </c>
      <c r="B37" s="31" t="s">
        <v>101</v>
      </c>
      <c r="C37" s="34" t="s">
        <v>103</v>
      </c>
      <c r="D37" s="42">
        <v>25000</v>
      </c>
      <c r="E37" s="34"/>
      <c r="G37" s="34"/>
      <c r="I37" s="52" t="s">
        <v>57</v>
      </c>
      <c r="J37" s="34" t="s">
        <v>106</v>
      </c>
    </row>
    <row r="38" spans="1:10" s="25" customFormat="1" ht="23.25">
      <c r="A38" s="31"/>
      <c r="B38" s="31" t="s">
        <v>102</v>
      </c>
      <c r="C38" s="34" t="s">
        <v>104</v>
      </c>
      <c r="E38" s="34"/>
      <c r="G38" s="34"/>
      <c r="I38" s="31"/>
      <c r="J38" s="34" t="s">
        <v>107</v>
      </c>
    </row>
    <row r="39" spans="1:10" s="25" customFormat="1" ht="23.25">
      <c r="A39" s="38"/>
      <c r="B39" s="38"/>
      <c r="C39" s="35" t="s">
        <v>105</v>
      </c>
      <c r="D39" s="10"/>
      <c r="E39" s="35"/>
      <c r="F39" s="10"/>
      <c r="G39" s="35"/>
      <c r="H39" s="10"/>
      <c r="I39" s="38"/>
      <c r="J39" s="35" t="s">
        <v>108</v>
      </c>
    </row>
    <row r="40" spans="1:10" s="25" customFormat="1" ht="23.25">
      <c r="A40" s="32">
        <v>6</v>
      </c>
      <c r="B40" s="31" t="s">
        <v>109</v>
      </c>
      <c r="C40" s="34" t="s">
        <v>111</v>
      </c>
      <c r="D40" s="42">
        <v>18000</v>
      </c>
      <c r="E40" s="34"/>
      <c r="G40" s="34"/>
      <c r="I40" s="52" t="s">
        <v>57</v>
      </c>
      <c r="J40" s="34" t="s">
        <v>114</v>
      </c>
    </row>
    <row r="41" spans="1:10" s="25" customFormat="1" ht="23.25">
      <c r="A41" s="31"/>
      <c r="B41" s="31" t="s">
        <v>110</v>
      </c>
      <c r="C41" s="34" t="s">
        <v>112</v>
      </c>
      <c r="E41" s="34"/>
      <c r="G41" s="34"/>
      <c r="I41" s="31"/>
      <c r="J41" s="34" t="s">
        <v>115</v>
      </c>
    </row>
    <row r="42" spans="1:10" s="25" customFormat="1" ht="23.25">
      <c r="A42" s="38"/>
      <c r="B42" s="38"/>
      <c r="C42" s="35" t="s">
        <v>113</v>
      </c>
      <c r="D42" s="10"/>
      <c r="E42" s="35"/>
      <c r="F42" s="10"/>
      <c r="G42" s="35"/>
      <c r="H42" s="10"/>
      <c r="I42" s="38"/>
      <c r="J42" s="35" t="s">
        <v>116</v>
      </c>
    </row>
    <row r="43" spans="1:10" s="25" customFormat="1" ht="23.25">
      <c r="A43" s="46"/>
      <c r="B43" s="46" t="s">
        <v>11</v>
      </c>
      <c r="C43" s="44"/>
      <c r="D43" s="53">
        <v>1743900</v>
      </c>
      <c r="E43" s="44"/>
      <c r="F43" s="45"/>
      <c r="G43" s="44"/>
      <c r="H43" s="45"/>
      <c r="I43" s="46"/>
      <c r="J43" s="44"/>
    </row>
    <row r="44" spans="1:10" s="55" customFormat="1" ht="21"/>
    <row r="45" spans="1:10" s="25" customFormat="1" ht="23.25"/>
    <row r="46" spans="1:10" s="25" customFormat="1" ht="23.25"/>
  </sheetData>
  <mergeCells count="14"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topLeftCell="A38" zoomScale="80" zoomScaleNormal="80" workbookViewId="0">
      <selection activeCell="A43" sqref="A43:I57"/>
    </sheetView>
  </sheetViews>
  <sheetFormatPr defaultRowHeight="17.25"/>
  <cols>
    <col min="1" max="1" width="6.5" style="12" customWidth="1"/>
    <col min="2" max="2" width="30.625" style="12" customWidth="1"/>
    <col min="3" max="3" width="16.25" style="12" customWidth="1"/>
    <col min="4" max="4" width="12.125" style="12" customWidth="1"/>
    <col min="5" max="5" width="14.5" style="12" customWidth="1"/>
    <col min="6" max="6" width="13" style="12" customWidth="1"/>
    <col min="7" max="7" width="10.875" style="12" customWidth="1"/>
    <col min="8" max="8" width="13.375" style="12" customWidth="1"/>
    <col min="9" max="9" width="12.375" style="12" customWidth="1"/>
    <col min="10" max="10" width="16.125" style="12" customWidth="1"/>
    <col min="11" max="16384" width="9" style="12"/>
  </cols>
  <sheetData>
    <row r="1" spans="1:10" ht="39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8"/>
    </row>
    <row r="2" spans="1:10" ht="30">
      <c r="A2" s="59" t="s">
        <v>55</v>
      </c>
      <c r="B2" s="59"/>
      <c r="C2" s="59"/>
      <c r="D2" s="59"/>
      <c r="E2" s="59"/>
      <c r="F2" s="59"/>
      <c r="G2" s="59"/>
      <c r="H2" s="59"/>
      <c r="I2" s="59"/>
      <c r="J2" s="60"/>
    </row>
    <row r="3" spans="1:10" ht="30">
      <c r="A3" s="59" t="s">
        <v>56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23.25">
      <c r="A4" s="6"/>
      <c r="B4" s="6"/>
      <c r="C4" s="6"/>
      <c r="D4" s="6"/>
      <c r="E4" s="6"/>
      <c r="F4" s="6"/>
      <c r="G4" s="6"/>
      <c r="H4" s="6"/>
      <c r="I4" s="6"/>
      <c r="J4" s="7"/>
    </row>
    <row r="5" spans="1:10" ht="23.25">
      <c r="A5" s="61" t="s">
        <v>0</v>
      </c>
      <c r="B5" s="61" t="s">
        <v>1</v>
      </c>
      <c r="C5" s="62" t="s">
        <v>12</v>
      </c>
      <c r="D5" s="61" t="s">
        <v>2</v>
      </c>
      <c r="E5" s="61"/>
      <c r="F5" s="61"/>
      <c r="G5" s="61"/>
      <c r="H5" s="61"/>
      <c r="I5" s="62" t="s">
        <v>3</v>
      </c>
      <c r="J5" s="62" t="s">
        <v>4</v>
      </c>
    </row>
    <row r="6" spans="1:10">
      <c r="A6" s="61"/>
      <c r="B6" s="61"/>
      <c r="C6" s="62"/>
      <c r="D6" s="56" t="s">
        <v>5</v>
      </c>
      <c r="E6" s="56" t="s">
        <v>6</v>
      </c>
      <c r="F6" s="56" t="s">
        <v>7</v>
      </c>
      <c r="G6" s="56" t="s">
        <v>8</v>
      </c>
      <c r="H6" s="56" t="s">
        <v>9</v>
      </c>
      <c r="I6" s="62"/>
      <c r="J6" s="62"/>
    </row>
    <row r="7" spans="1:10">
      <c r="A7" s="61"/>
      <c r="B7" s="61"/>
      <c r="C7" s="62"/>
      <c r="D7" s="56"/>
      <c r="E7" s="56"/>
      <c r="F7" s="56"/>
      <c r="G7" s="56"/>
      <c r="H7" s="56"/>
      <c r="I7" s="62"/>
      <c r="J7" s="62"/>
    </row>
    <row r="8" spans="1:10" ht="87.75" customHeight="1">
      <c r="A8" s="2">
        <v>1</v>
      </c>
      <c r="B8" s="5" t="s">
        <v>23</v>
      </c>
      <c r="C8" s="5" t="s">
        <v>24</v>
      </c>
      <c r="D8" s="11">
        <v>23500</v>
      </c>
      <c r="E8" s="2"/>
      <c r="F8" s="2"/>
      <c r="G8" s="4"/>
      <c r="H8" s="4"/>
      <c r="I8" s="2" t="s">
        <v>27</v>
      </c>
      <c r="J8" s="3" t="s">
        <v>28</v>
      </c>
    </row>
    <row r="9" spans="1:10" ht="75" customHeight="1">
      <c r="A9" s="2">
        <v>2</v>
      </c>
      <c r="B9" s="23" t="s">
        <v>25</v>
      </c>
      <c r="C9" s="5" t="s">
        <v>26</v>
      </c>
      <c r="D9" s="17">
        <v>25000</v>
      </c>
      <c r="E9" s="4"/>
      <c r="F9" s="5"/>
      <c r="G9" s="5"/>
      <c r="H9" s="4" t="s">
        <v>10</v>
      </c>
      <c r="I9" s="2" t="s">
        <v>57</v>
      </c>
      <c r="J9" s="3" t="s">
        <v>29</v>
      </c>
    </row>
    <row r="10" spans="1:10" ht="80.25" customHeight="1">
      <c r="A10" s="13">
        <v>3</v>
      </c>
      <c r="B10" s="18" t="s">
        <v>60</v>
      </c>
      <c r="C10" s="5" t="s">
        <v>31</v>
      </c>
      <c r="D10" s="19">
        <v>1196800</v>
      </c>
      <c r="E10" s="13"/>
      <c r="F10" s="13"/>
      <c r="G10" s="13"/>
      <c r="H10" s="13"/>
      <c r="I10" s="2" t="s">
        <v>27</v>
      </c>
      <c r="J10" s="20" t="s">
        <v>32</v>
      </c>
    </row>
    <row r="11" spans="1:10" ht="105" customHeight="1">
      <c r="A11" s="13">
        <v>4</v>
      </c>
      <c r="B11" s="18" t="s">
        <v>59</v>
      </c>
      <c r="C11" s="5" t="s">
        <v>34</v>
      </c>
      <c r="D11" s="19">
        <v>7200</v>
      </c>
      <c r="E11" s="13"/>
      <c r="F11" s="13"/>
      <c r="G11" s="13"/>
      <c r="H11" s="13"/>
      <c r="I11" s="2" t="s">
        <v>57</v>
      </c>
      <c r="J11" s="20" t="s">
        <v>35</v>
      </c>
    </row>
    <row r="12" spans="1:10" ht="117" customHeight="1">
      <c r="A12" s="13">
        <v>5</v>
      </c>
      <c r="B12" s="24" t="s">
        <v>58</v>
      </c>
      <c r="C12" s="5" t="s">
        <v>37</v>
      </c>
      <c r="D12" s="19">
        <v>3500</v>
      </c>
      <c r="E12" s="13"/>
      <c r="F12" s="13"/>
      <c r="G12" s="13"/>
      <c r="H12" s="13"/>
      <c r="I12" s="2" t="s">
        <v>57</v>
      </c>
      <c r="J12" s="20" t="s">
        <v>38</v>
      </c>
    </row>
    <row r="13" spans="1:10" ht="69" customHeight="1">
      <c r="A13" s="13">
        <v>6</v>
      </c>
      <c r="B13" s="18" t="s">
        <v>60</v>
      </c>
      <c r="C13" s="5" t="s">
        <v>40</v>
      </c>
      <c r="D13" s="19">
        <v>57800</v>
      </c>
      <c r="E13" s="13"/>
      <c r="F13" s="13"/>
      <c r="G13" s="13"/>
      <c r="H13" s="13"/>
      <c r="I13" s="2" t="s">
        <v>57</v>
      </c>
      <c r="J13" s="20" t="s">
        <v>41</v>
      </c>
    </row>
    <row r="14" spans="1:10" ht="78.75" customHeight="1">
      <c r="A14" s="13">
        <v>7</v>
      </c>
      <c r="B14" s="24" t="s">
        <v>42</v>
      </c>
      <c r="C14" s="5" t="s">
        <v>43</v>
      </c>
      <c r="D14" s="19">
        <v>18000</v>
      </c>
      <c r="E14" s="13"/>
      <c r="F14" s="13"/>
      <c r="G14" s="13"/>
      <c r="H14" s="13"/>
      <c r="I14" s="2" t="s">
        <v>57</v>
      </c>
      <c r="J14" s="20" t="s">
        <v>44</v>
      </c>
    </row>
    <row r="15" spans="1:10" ht="27">
      <c r="A15" s="1" t="s">
        <v>11</v>
      </c>
      <c r="B15" s="14"/>
      <c r="C15" s="14"/>
      <c r="D15" s="19">
        <f>SUM(D8:D14)</f>
        <v>1331800</v>
      </c>
      <c r="E15" s="14"/>
      <c r="F15" s="14"/>
      <c r="G15" s="14"/>
      <c r="H15" s="14"/>
      <c r="I15" s="14"/>
      <c r="J15" s="14"/>
    </row>
    <row r="21" spans="1:10" ht="30">
      <c r="A21" s="57" t="s">
        <v>45</v>
      </c>
      <c r="B21" s="57"/>
      <c r="C21" s="57"/>
      <c r="D21" s="57"/>
      <c r="E21" s="57"/>
      <c r="F21" s="57"/>
      <c r="G21" s="57"/>
      <c r="H21" s="57"/>
      <c r="I21" s="57"/>
      <c r="J21" s="58"/>
    </row>
    <row r="22" spans="1:10" ht="30">
      <c r="A22" s="59" t="s">
        <v>20</v>
      </c>
      <c r="B22" s="59"/>
      <c r="C22" s="59"/>
      <c r="D22" s="59"/>
      <c r="E22" s="59"/>
      <c r="F22" s="59"/>
      <c r="G22" s="59"/>
      <c r="H22" s="59"/>
      <c r="I22" s="59"/>
      <c r="J22" s="60"/>
    </row>
    <row r="23" spans="1:10" ht="30">
      <c r="A23" s="59" t="s">
        <v>22</v>
      </c>
      <c r="B23" s="59"/>
      <c r="C23" s="59"/>
      <c r="D23" s="59"/>
      <c r="E23" s="59"/>
      <c r="F23" s="59"/>
      <c r="G23" s="59"/>
      <c r="H23" s="59"/>
      <c r="I23" s="59"/>
      <c r="J23" s="60"/>
    </row>
    <row r="24" spans="1:10" ht="23.25">
      <c r="A24" s="8"/>
      <c r="B24" s="8"/>
      <c r="C24" s="8"/>
      <c r="D24" s="8"/>
      <c r="E24" s="8"/>
      <c r="F24" s="8"/>
      <c r="G24" s="8"/>
      <c r="H24" s="8"/>
      <c r="I24" s="8"/>
      <c r="J24" s="9"/>
    </row>
    <row r="25" spans="1:10" ht="23.25">
      <c r="A25" s="61" t="s">
        <v>0</v>
      </c>
      <c r="B25" s="61" t="s">
        <v>1</v>
      </c>
      <c r="C25" s="62" t="s">
        <v>13</v>
      </c>
      <c r="D25" s="61" t="s">
        <v>2</v>
      </c>
      <c r="E25" s="61"/>
      <c r="F25" s="61"/>
      <c r="G25" s="61"/>
      <c r="H25" s="61"/>
      <c r="I25" s="62" t="s">
        <v>46</v>
      </c>
      <c r="J25" s="62" t="s">
        <v>47</v>
      </c>
    </row>
    <row r="26" spans="1:10">
      <c r="A26" s="61"/>
      <c r="B26" s="61"/>
      <c r="C26" s="62"/>
      <c r="D26" s="56" t="s">
        <v>5</v>
      </c>
      <c r="E26" s="63" t="s">
        <v>6</v>
      </c>
      <c r="F26" s="56" t="s">
        <v>7</v>
      </c>
      <c r="G26" s="56" t="s">
        <v>8</v>
      </c>
      <c r="H26" s="56" t="s">
        <v>9</v>
      </c>
      <c r="I26" s="62"/>
      <c r="J26" s="62"/>
    </row>
    <row r="27" spans="1:10">
      <c r="A27" s="61"/>
      <c r="B27" s="61"/>
      <c r="C27" s="62"/>
      <c r="D27" s="56"/>
      <c r="E27" s="63"/>
      <c r="F27" s="56"/>
      <c r="G27" s="56"/>
      <c r="H27" s="56"/>
      <c r="I27" s="62"/>
      <c r="J27" s="62"/>
    </row>
    <row r="28" spans="1:10" ht="87.75" customHeight="1">
      <c r="A28" s="2">
        <v>1</v>
      </c>
      <c r="B28" s="5" t="s">
        <v>23</v>
      </c>
      <c r="C28" s="5" t="s">
        <v>24</v>
      </c>
      <c r="D28" s="21">
        <v>0</v>
      </c>
      <c r="E28" s="2"/>
      <c r="F28" s="2"/>
      <c r="G28" s="4"/>
      <c r="H28" s="4"/>
      <c r="I28" s="2" t="s">
        <v>27</v>
      </c>
      <c r="J28" s="5" t="s">
        <v>54</v>
      </c>
    </row>
    <row r="29" spans="1:10" ht="75" customHeight="1">
      <c r="A29" s="2">
        <v>2</v>
      </c>
      <c r="B29" s="5" t="s">
        <v>25</v>
      </c>
      <c r="C29" s="5" t="s">
        <v>26</v>
      </c>
      <c r="D29" s="17">
        <v>8200</v>
      </c>
      <c r="E29" s="4"/>
      <c r="F29" s="5"/>
      <c r="G29" s="5"/>
      <c r="H29" s="4" t="s">
        <v>10</v>
      </c>
      <c r="I29" s="2" t="s">
        <v>27</v>
      </c>
      <c r="J29" s="5" t="s">
        <v>48</v>
      </c>
    </row>
    <row r="30" spans="1:10" ht="80.25" customHeight="1">
      <c r="A30" s="13">
        <v>3</v>
      </c>
      <c r="B30" s="18" t="s">
        <v>30</v>
      </c>
      <c r="C30" s="5" t="s">
        <v>31</v>
      </c>
      <c r="D30" s="19">
        <v>1172800</v>
      </c>
      <c r="E30" s="13"/>
      <c r="F30" s="13"/>
      <c r="G30" s="13"/>
      <c r="H30" s="13"/>
      <c r="I30" s="2" t="s">
        <v>27</v>
      </c>
      <c r="J30" s="5" t="s">
        <v>48</v>
      </c>
    </row>
    <row r="31" spans="1:10" ht="105" customHeight="1">
      <c r="A31" s="13">
        <v>4</v>
      </c>
      <c r="B31" s="18" t="s">
        <v>33</v>
      </c>
      <c r="C31" s="5" t="s">
        <v>34</v>
      </c>
      <c r="D31" s="19">
        <v>2315</v>
      </c>
      <c r="E31" s="13"/>
      <c r="F31" s="13"/>
      <c r="G31" s="13"/>
      <c r="H31" s="13"/>
      <c r="I31" s="2" t="s">
        <v>27</v>
      </c>
      <c r="J31" s="5" t="s">
        <v>48</v>
      </c>
    </row>
    <row r="32" spans="1:10" ht="117" customHeight="1">
      <c r="A32" s="13">
        <v>5</v>
      </c>
      <c r="B32" s="18" t="s">
        <v>36</v>
      </c>
      <c r="C32" s="5" t="s">
        <v>37</v>
      </c>
      <c r="D32" s="19">
        <v>21000</v>
      </c>
      <c r="E32" s="13"/>
      <c r="F32" s="13"/>
      <c r="G32" s="13"/>
      <c r="H32" s="13"/>
      <c r="I32" s="2" t="s">
        <v>27</v>
      </c>
      <c r="J32" s="5" t="s">
        <v>48</v>
      </c>
    </row>
    <row r="33" spans="1:10" ht="69" customHeight="1">
      <c r="A33" s="13">
        <v>6</v>
      </c>
      <c r="B33" s="18" t="s">
        <v>39</v>
      </c>
      <c r="C33" s="5" t="s">
        <v>40</v>
      </c>
      <c r="D33" s="19">
        <v>42900</v>
      </c>
      <c r="E33" s="13"/>
      <c r="F33" s="13"/>
      <c r="G33" s="13"/>
      <c r="H33" s="13"/>
      <c r="I33" s="2" t="s">
        <v>27</v>
      </c>
      <c r="J33" s="5" t="s">
        <v>48</v>
      </c>
    </row>
    <row r="34" spans="1:10" ht="78.75" customHeight="1">
      <c r="A34" s="13">
        <v>7</v>
      </c>
      <c r="B34" s="18" t="s">
        <v>42</v>
      </c>
      <c r="C34" s="5" t="s">
        <v>43</v>
      </c>
      <c r="D34" s="19">
        <v>20000</v>
      </c>
      <c r="E34" s="13"/>
      <c r="F34" s="13"/>
      <c r="G34" s="13"/>
      <c r="H34" s="13"/>
      <c r="I34" s="2" t="s">
        <v>27</v>
      </c>
      <c r="J34" s="5" t="s">
        <v>48</v>
      </c>
    </row>
    <row r="35" spans="1:10" ht="27">
      <c r="A35" s="1" t="s">
        <v>11</v>
      </c>
      <c r="B35" s="14"/>
      <c r="C35" s="14"/>
      <c r="D35" s="22">
        <f>SUM(D28:D34)</f>
        <v>1267215</v>
      </c>
      <c r="E35" s="14"/>
      <c r="F35" s="14"/>
      <c r="G35" s="14"/>
      <c r="H35" s="14"/>
      <c r="I35" s="14"/>
      <c r="J35" s="14"/>
    </row>
    <row r="43" spans="1:10" ht="30">
      <c r="A43" s="57" t="s">
        <v>49</v>
      </c>
      <c r="B43" s="57"/>
      <c r="C43" s="57"/>
      <c r="D43" s="57"/>
      <c r="E43" s="57"/>
      <c r="F43" s="57"/>
      <c r="G43" s="57"/>
      <c r="H43" s="57"/>
      <c r="I43" s="58"/>
    </row>
    <row r="44" spans="1:10" ht="30">
      <c r="A44" s="59" t="s">
        <v>50</v>
      </c>
      <c r="B44" s="59"/>
      <c r="C44" s="59"/>
      <c r="D44" s="59"/>
      <c r="E44" s="59"/>
      <c r="F44" s="59"/>
      <c r="G44" s="59"/>
      <c r="H44" s="59"/>
      <c r="I44" s="60"/>
    </row>
    <row r="45" spans="1:10" ht="23.25">
      <c r="A45" s="10"/>
      <c r="B45" s="10"/>
      <c r="C45" s="10"/>
      <c r="D45" s="10"/>
      <c r="E45" s="15"/>
      <c r="F45" s="15"/>
      <c r="G45" s="15"/>
      <c r="H45" s="15"/>
      <c r="I45" s="16"/>
    </row>
    <row r="46" spans="1:10" ht="36.75" customHeight="1">
      <c r="A46" s="61" t="s">
        <v>14</v>
      </c>
      <c r="B46" s="61"/>
      <c r="C46" s="61" t="s">
        <v>15</v>
      </c>
      <c r="D46" s="61"/>
      <c r="E46" s="62" t="s">
        <v>16</v>
      </c>
      <c r="F46" s="62"/>
      <c r="G46" s="61" t="s">
        <v>17</v>
      </c>
      <c r="H46" s="61"/>
      <c r="I46" s="61"/>
    </row>
    <row r="47" spans="1:10" ht="35.25" customHeight="1">
      <c r="A47" s="64">
        <v>1314715</v>
      </c>
      <c r="B47" s="65"/>
      <c r="C47" s="66">
        <v>1267215</v>
      </c>
      <c r="D47" s="67"/>
      <c r="E47" s="68">
        <v>96.39</v>
      </c>
      <c r="F47" s="69"/>
      <c r="G47" s="68" t="s">
        <v>51</v>
      </c>
      <c r="H47" s="70"/>
      <c r="I47" s="69"/>
    </row>
    <row r="48" spans="1:10" ht="30.75" customHeight="1">
      <c r="A48" s="71"/>
      <c r="B48" s="71"/>
      <c r="C48" s="72"/>
      <c r="D48" s="72"/>
      <c r="E48" s="73"/>
      <c r="F48" s="73"/>
      <c r="G48" s="74"/>
      <c r="H48" s="74"/>
      <c r="I48" s="74"/>
    </row>
    <row r="49" spans="1:9" ht="24" customHeight="1">
      <c r="A49" s="75"/>
      <c r="B49" s="75"/>
      <c r="C49" s="75"/>
      <c r="D49" s="75"/>
      <c r="E49" s="73"/>
      <c r="F49" s="73"/>
      <c r="G49" s="74"/>
      <c r="H49" s="74"/>
      <c r="I49" s="74"/>
    </row>
    <row r="50" spans="1:9" ht="23.25" customHeight="1">
      <c r="A50" s="75"/>
      <c r="B50" s="75"/>
      <c r="C50" s="75"/>
      <c r="D50" s="75"/>
      <c r="E50" s="73"/>
      <c r="F50" s="73"/>
      <c r="G50" s="74"/>
      <c r="H50" s="74"/>
      <c r="I50" s="74"/>
    </row>
    <row r="51" spans="1:9" ht="27.75" customHeight="1">
      <c r="A51" s="75"/>
      <c r="B51" s="75"/>
      <c r="C51" s="75"/>
      <c r="D51" s="75"/>
      <c r="E51" s="73"/>
      <c r="F51" s="73"/>
      <c r="G51" s="74"/>
      <c r="H51" s="74"/>
      <c r="I51" s="74"/>
    </row>
    <row r="54" spans="1:9" ht="30">
      <c r="A54" s="78" t="s">
        <v>18</v>
      </c>
      <c r="B54" s="78"/>
      <c r="C54" s="78"/>
      <c r="D54" s="78"/>
      <c r="E54" s="78"/>
      <c r="F54" s="78"/>
      <c r="G54" s="78"/>
      <c r="H54" s="78"/>
      <c r="I54" s="78"/>
    </row>
    <row r="55" spans="1:9" ht="28.5" customHeight="1">
      <c r="A55" s="76" t="s">
        <v>52</v>
      </c>
      <c r="B55" s="76"/>
      <c r="C55" s="76"/>
      <c r="D55" s="76"/>
      <c r="E55" s="76"/>
      <c r="F55" s="76"/>
      <c r="G55" s="76"/>
      <c r="H55" s="76"/>
      <c r="I55" s="76"/>
    </row>
    <row r="56" spans="1:9" ht="26.25" customHeight="1">
      <c r="A56" s="76" t="s">
        <v>53</v>
      </c>
      <c r="B56" s="76"/>
      <c r="C56" s="76"/>
      <c r="D56" s="76"/>
      <c r="E56" s="76"/>
      <c r="F56" s="76"/>
      <c r="G56" s="76"/>
      <c r="H56" s="76"/>
      <c r="I56" s="76"/>
    </row>
    <row r="57" spans="1:9" ht="26.25" customHeight="1">
      <c r="A57" s="77" t="s">
        <v>19</v>
      </c>
      <c r="B57" s="77"/>
      <c r="C57" s="77"/>
      <c r="D57" s="77"/>
      <c r="E57" s="77"/>
      <c r="F57" s="77"/>
      <c r="G57" s="77"/>
      <c r="H57" s="77"/>
      <c r="I57" s="77"/>
    </row>
  </sheetData>
  <mergeCells count="58">
    <mergeCell ref="A57:I57"/>
    <mergeCell ref="A43:I43"/>
    <mergeCell ref="A44:I44"/>
    <mergeCell ref="A54:I54"/>
    <mergeCell ref="A55:I55"/>
    <mergeCell ref="A56:I56"/>
    <mergeCell ref="A46:B46"/>
    <mergeCell ref="C46:D46"/>
    <mergeCell ref="E46:F46"/>
    <mergeCell ref="G46:I46"/>
    <mergeCell ref="G47:I47"/>
    <mergeCell ref="G48:I48"/>
    <mergeCell ref="G49:I49"/>
    <mergeCell ref="G50:I50"/>
    <mergeCell ref="G51:I51"/>
    <mergeCell ref="E47:F47"/>
    <mergeCell ref="E48:F48"/>
    <mergeCell ref="E49:F49"/>
    <mergeCell ref="E50:F50"/>
    <mergeCell ref="E51:F51"/>
    <mergeCell ref="C47:D47"/>
    <mergeCell ref="C48:D48"/>
    <mergeCell ref="C49:D49"/>
    <mergeCell ref="C50:D50"/>
    <mergeCell ref="C51:D51"/>
    <mergeCell ref="A47:B47"/>
    <mergeCell ref="A48:B48"/>
    <mergeCell ref="A49:B49"/>
    <mergeCell ref="A50:B50"/>
    <mergeCell ref="A51:B51"/>
    <mergeCell ref="A21:J21"/>
    <mergeCell ref="A22:J22"/>
    <mergeCell ref="A23:J23"/>
    <mergeCell ref="A25:A27"/>
    <mergeCell ref="B25:B27"/>
    <mergeCell ref="C25:C27"/>
    <mergeCell ref="D25:H25"/>
    <mergeCell ref="I25:I27"/>
    <mergeCell ref="J25:J27"/>
    <mergeCell ref="D26:D27"/>
    <mergeCell ref="E26:E27"/>
    <mergeCell ref="F26:F27"/>
    <mergeCell ref="G26:G27"/>
    <mergeCell ref="H26:H27"/>
    <mergeCell ref="A1:J1"/>
    <mergeCell ref="A2:J2"/>
    <mergeCell ref="I5:I7"/>
    <mergeCell ref="J5:J7"/>
    <mergeCell ref="H6:H7"/>
    <mergeCell ref="G6:G7"/>
    <mergeCell ref="D5:H5"/>
    <mergeCell ref="C5:C7"/>
    <mergeCell ref="F6:F7"/>
    <mergeCell ref="E6:E7"/>
    <mergeCell ref="D6:D7"/>
    <mergeCell ref="B5:B7"/>
    <mergeCell ref="A5:A7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D12" sqref="D12"/>
    </sheetView>
  </sheetViews>
  <sheetFormatPr defaultRowHeight="23.25"/>
  <cols>
    <col min="1" max="1" width="4.125" style="25" customWidth="1"/>
    <col min="2" max="2" width="27" style="25" customWidth="1"/>
    <col min="3" max="3" width="17" style="25" customWidth="1"/>
    <col min="4" max="4" width="18.375" style="25" customWidth="1"/>
    <col min="5" max="5" width="12.25" style="25" customWidth="1"/>
    <col min="6" max="6" width="12.75" style="25" customWidth="1"/>
    <col min="7" max="7" width="19.75" style="25" customWidth="1"/>
    <col min="8" max="8" width="14.375" style="25" customWidth="1"/>
    <col min="9" max="16384" width="9" style="25"/>
  </cols>
  <sheetData>
    <row r="1" spans="1:7">
      <c r="A1" s="81" t="s">
        <v>0</v>
      </c>
      <c r="B1" s="81" t="s">
        <v>61</v>
      </c>
      <c r="C1" s="81" t="s">
        <v>46</v>
      </c>
      <c r="D1" s="26" t="s">
        <v>62</v>
      </c>
      <c r="E1" s="82" t="s">
        <v>63</v>
      </c>
      <c r="F1" s="84" t="s">
        <v>16</v>
      </c>
      <c r="G1" s="79" t="s">
        <v>47</v>
      </c>
    </row>
    <row r="2" spans="1:7">
      <c r="A2" s="81"/>
      <c r="B2" s="81"/>
      <c r="C2" s="81"/>
      <c r="D2" s="27" t="s">
        <v>5</v>
      </c>
      <c r="E2" s="83"/>
      <c r="F2" s="85"/>
      <c r="G2" s="80"/>
    </row>
  </sheetData>
  <mergeCells count="6">
    <mergeCell ref="G1:G2"/>
    <mergeCell ref="A1:A2"/>
    <mergeCell ref="B1:B2"/>
    <mergeCell ref="C1:C2"/>
    <mergeCell ref="E1:E2"/>
    <mergeCell ref="F1:F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ใช้นี้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WIN7</cp:lastModifiedBy>
  <cp:lastPrinted>2024-03-29T06:07:22Z</cp:lastPrinted>
  <dcterms:created xsi:type="dcterms:W3CDTF">2023-02-15T05:26:31Z</dcterms:created>
  <dcterms:modified xsi:type="dcterms:W3CDTF">2024-04-10T03:19:33Z</dcterms:modified>
</cp:coreProperties>
</file>